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zaeif1\AppData\Local\Microsoft\Windows\INetCache\Content.Outlook\EYQ7DAK5\"/>
    </mc:Choice>
  </mc:AlternateContent>
  <bookViews>
    <workbookView xWindow="0" yWindow="0" windowWidth="19080" windowHeight="10785" activeTab="4"/>
  </bookViews>
  <sheets>
    <sheet name="کلاسهای برگزار شده سال 99" sheetId="4" r:id="rId1"/>
    <sheet name="نمودار تعداد فراگیران" sheetId="5" r:id="rId2"/>
    <sheet name="نمودار نفرساعت برگزاری" sheetId="6" r:id="rId3"/>
    <sheet name="ساعت برگزاری" sheetId="7" r:id="rId4"/>
    <sheet name="نمودارها" sheetId="9" r:id="rId5"/>
  </sheets>
  <definedNames>
    <definedName name="_xlnm._FilterDatabase" localSheetId="0" hidden="1">'کلاسهای برگزار شده سال 99'!$A$13:$I$31</definedName>
    <definedName name="_xlnm.Print_Area" localSheetId="0">'کلاسهای برگزار شده سال 99'!$A$12:$I$30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1" i="4" l="1"/>
  <c r="H31" i="4"/>
  <c r="F31" i="4"/>
  <c r="G22" i="4"/>
  <c r="H22" i="4"/>
  <c r="G26" i="4"/>
  <c r="H26" i="4"/>
  <c r="F26" i="4"/>
  <c r="F22" i="4"/>
  <c r="G18" i="4"/>
  <c r="H18" i="4"/>
  <c r="F18" i="4"/>
  <c r="I30" i="4" l="1"/>
  <c r="I27" i="4"/>
  <c r="I25" i="4"/>
  <c r="I20" i="4"/>
  <c r="I21" i="4"/>
  <c r="I17" i="4"/>
  <c r="I28" i="4"/>
  <c r="I14" i="4"/>
  <c r="I23" i="4"/>
  <c r="I24" i="4"/>
  <c r="I15" i="4"/>
  <c r="I16" i="4"/>
  <c r="I19" i="4"/>
  <c r="I29" i="4"/>
  <c r="I22" i="4" l="1"/>
  <c r="I26" i="4"/>
  <c r="I18" i="4"/>
  <c r="I31" i="4"/>
</calcChain>
</file>

<file path=xl/sharedStrings.xml><?xml version="1.0" encoding="utf-8"?>
<sst xmlns="http://schemas.openxmlformats.org/spreadsheetml/2006/main" count="98" uniqueCount="51">
  <si>
    <t>عنوان دوره</t>
  </si>
  <si>
    <t>کد تقویم</t>
  </si>
  <si>
    <t>مدت دوره</t>
  </si>
  <si>
    <t>آشنايي با آخرين تغييرات قانون مالياتهاي مستقيم و بخشنامه هاي سازمان امور مالياتي</t>
  </si>
  <si>
    <t>1399/10/10</t>
  </si>
  <si>
    <t>1399/10/20</t>
  </si>
  <si>
    <t>آشنايي با استاندارهاي حسابداري بخش عمومي(مقدماتي)</t>
  </si>
  <si>
    <t>1399/06/01</t>
  </si>
  <si>
    <t>آشنايي با دستورالعمل پزشک خانواده نسخه 20</t>
  </si>
  <si>
    <t>1399/12/06</t>
  </si>
  <si>
    <t>حضوري</t>
  </si>
  <si>
    <t>آشنايي با صورت مغايرت بانکي و بررسي تراز اعتبارات</t>
  </si>
  <si>
    <t>1399/11/06</t>
  </si>
  <si>
    <t>1399/11/21</t>
  </si>
  <si>
    <t>آشنايي با فرآيند انبارگرداني براساس تغييرات نسخه 2079 نرم افزار نظام نوين</t>
  </si>
  <si>
    <t>1399/12/13</t>
  </si>
  <si>
    <t>آشنايي با قوانين و مقررات انعقاد قراردادهاي تاسيسات دانشگاه(موانع موجود و رفع آن)</t>
  </si>
  <si>
    <t>1399/09/10</t>
  </si>
  <si>
    <t>آموزش نرم افزارهاي outlook و lync</t>
  </si>
  <si>
    <t>1399/08/26</t>
  </si>
  <si>
    <t>بازآموزي تکميل اطلاعات سامانه بازنشستگي - کسورات و سوابق بازنشستگي تامين اجتماعي(ويژه کاربران حقوق)</t>
  </si>
  <si>
    <t>1399/11/20</t>
  </si>
  <si>
    <t>1399/12/02</t>
  </si>
  <si>
    <t>بازآموزي حسابداري دارايي هاي ثابت: شناخت و اندازه گيري دارايي ها در نظام نوين</t>
  </si>
  <si>
    <t>1399/07/16</t>
  </si>
  <si>
    <t>تجزيه وتحليل گزارشات اموال در نرم افزار نظام نوين مالي(ويژه ي امناي اموال)</t>
  </si>
  <si>
    <t>1399/08/28</t>
  </si>
  <si>
    <t>نحوه تهيه و تنظيم حسابها و تفريغ بودجه دانشگاه بر اساس استانداردهاي عمومي</t>
  </si>
  <si>
    <t>1399/10/29</t>
  </si>
  <si>
    <t>ردیف</t>
  </si>
  <si>
    <t xml:space="preserve">رییس محترم کمیته فرعی آموزش مدیریت امور مالی </t>
  </si>
  <si>
    <t xml:space="preserve">باسلام </t>
  </si>
  <si>
    <t xml:space="preserve"> حق الزحمه  تقدیم میگردد .خواهشمند است  دستور لازم مبذول فرمایید .</t>
  </si>
  <si>
    <t xml:space="preserve">جناب آقای محسنی  </t>
  </si>
  <si>
    <t>روش برگزاری</t>
  </si>
  <si>
    <t>غير حضوري</t>
  </si>
  <si>
    <t>احتراما اسامی مجریان دوره های اموزشی  مدیریت مالی در سال 99 جهت پرداخت</t>
  </si>
  <si>
    <t>تاریخ برگزاری</t>
  </si>
  <si>
    <t xml:space="preserve">تعداد فراگیران </t>
  </si>
  <si>
    <t xml:space="preserve">نفر ساعت </t>
  </si>
  <si>
    <t>اداره مسئول</t>
  </si>
  <si>
    <t>نظارت</t>
  </si>
  <si>
    <t>حسابداری مدیریت</t>
  </si>
  <si>
    <t>حسابداری پرسنلی</t>
  </si>
  <si>
    <t>حسابداری منابع</t>
  </si>
  <si>
    <t>فناوری رایانه</t>
  </si>
  <si>
    <t>حسابداری درآمد</t>
  </si>
  <si>
    <t>حسابداری نظارت</t>
  </si>
  <si>
    <t>فناوری اطلاعات</t>
  </si>
  <si>
    <t>تعداد فراگیران</t>
  </si>
  <si>
    <t>ساعت برگزاری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</si>
</sst>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381714785651794"/>
          <c:y val="0.16712962962962963"/>
          <c:w val="0.84396062992125986"/>
          <c:h val="0.582369130941965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'نمودار تعداد فراگیران'!$B$2</c:f>
              <c:strCache>
                <c:ptCount val="1"/>
                <c:pt idx="0">
                  <c:v>تعداد فراگیران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2"/>
              </a:solidFill>
            </a:ln>
            <a:effectLst/>
            <a:sp3d>
              <a:contourClr>
                <a:schemeClr val="tx2"/>
              </a:contourClr>
            </a:sp3d>
          </c:spPr>
          <c:invertIfNegative val="0"/>
          <c:cat>
            <c:strRef>
              <c:f>'نمودار تعداد فراگیران'!$A$3:$A$8</c:f>
              <c:strCache>
                <c:ptCount val="6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</c:strCache>
            </c:strRef>
          </c:cat>
          <c:val>
            <c:numRef>
              <c:f>'نمودار تعداد فراگیران'!$B$3:$B$8</c:f>
              <c:numCache>
                <c:formatCode>General</c:formatCode>
                <c:ptCount val="6"/>
                <c:pt idx="0">
                  <c:v>0</c:v>
                </c:pt>
                <c:pt idx="1">
                  <c:v>307</c:v>
                </c:pt>
                <c:pt idx="2">
                  <c:v>416</c:v>
                </c:pt>
                <c:pt idx="3">
                  <c:v>489</c:v>
                </c:pt>
                <c:pt idx="4">
                  <c:v>150</c:v>
                </c:pt>
                <c:pt idx="5">
                  <c:v>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ED-47DF-8A8D-AC5EC36A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77092911"/>
        <c:axId val="777092495"/>
        <c:axId val="0"/>
      </c:bar3DChart>
      <c:catAx>
        <c:axId val="777092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092495"/>
        <c:crosses val="autoZero"/>
        <c:auto val="1"/>
        <c:lblAlgn val="ctr"/>
        <c:lblOffset val="100"/>
        <c:noMultiLvlLbl val="0"/>
      </c:catAx>
      <c:valAx>
        <c:axId val="777092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/>
                  <a:t>تعداد فرگیران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092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'نمودار نفرساعت برگزاری'!$B$2</c:f>
              <c:strCache>
                <c:ptCount val="1"/>
                <c:pt idx="0">
                  <c:v>نفر ساعت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'نمودار نفرساعت برگزاری'!$A$3:$A$8</c:f>
              <c:strCache>
                <c:ptCount val="6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</c:strCache>
            </c:strRef>
          </c:cat>
          <c:val>
            <c:numRef>
              <c:f>'نمودار نفرساعت برگزاری'!$B$3:$B$8</c:f>
              <c:numCache>
                <c:formatCode>General</c:formatCode>
                <c:ptCount val="6"/>
                <c:pt idx="0">
                  <c:v>0</c:v>
                </c:pt>
                <c:pt idx="1">
                  <c:v>1228</c:v>
                </c:pt>
                <c:pt idx="2">
                  <c:v>1664</c:v>
                </c:pt>
                <c:pt idx="3">
                  <c:v>1956</c:v>
                </c:pt>
                <c:pt idx="4">
                  <c:v>802</c:v>
                </c:pt>
                <c:pt idx="5">
                  <c:v>6129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7B-4056-B797-58827FCB0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7606927"/>
        <c:axId val="787613583"/>
        <c:axId val="0"/>
      </c:bar3DChart>
      <c:catAx>
        <c:axId val="787606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7613583"/>
        <c:crosses val="autoZero"/>
        <c:auto val="1"/>
        <c:lblAlgn val="ctr"/>
        <c:lblOffset val="100"/>
        <c:noMultiLvlLbl val="0"/>
      </c:catAx>
      <c:valAx>
        <c:axId val="78761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/>
                  <a:t>نفرساعت</a:t>
                </a:r>
                <a:r>
                  <a:rPr lang="fa-IR" baseline="0"/>
                  <a:t> برگزار شده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760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'ساعت برگزاری'!$B$2</c:f>
              <c:strCache>
                <c:ptCount val="1"/>
                <c:pt idx="0">
                  <c:v>ساعت برگزاری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'ساعت برگزاری'!$A$3:$A$8</c:f>
              <c:strCache>
                <c:ptCount val="6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</c:strCache>
            </c:strRef>
          </c:cat>
          <c:val>
            <c:numRef>
              <c:f>'ساعت برگزاری'!$B$3:$B$8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12</c:v>
                </c:pt>
                <c:pt idx="3">
                  <c:v>12</c:v>
                </c:pt>
                <c:pt idx="4">
                  <c:v>16</c:v>
                </c:pt>
                <c:pt idx="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5-493D-8898-DA5D02236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298495"/>
        <c:axId val="790285183"/>
        <c:axId val="0"/>
      </c:bar3DChart>
      <c:catAx>
        <c:axId val="790298495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0285183"/>
        <c:crosses val="autoZero"/>
        <c:auto val="1"/>
        <c:lblAlgn val="ctr"/>
        <c:lblOffset val="100"/>
        <c:noMultiLvlLbl val="0"/>
      </c:catAx>
      <c:valAx>
        <c:axId val="790285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/>
                  <a:t>ساعت برگزاری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0298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تعداد فراگیران شرکت کننده در دورهای سال1399 مدیریت امورمالی دانشگاه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381714785651794"/>
          <c:y val="0.16712962962962963"/>
          <c:w val="0.84396062992125986"/>
          <c:h val="0.582369130941965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'نمودار تعداد فراگیران'!$B$2</c:f>
              <c:strCache>
                <c:ptCount val="1"/>
                <c:pt idx="0">
                  <c:v>تعداد فراگیران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2"/>
              </a:solidFill>
            </a:ln>
            <a:effectLst/>
            <a:sp3d>
              <a:contourClr>
                <a:schemeClr val="tx2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'نمودار تعداد فراگیران'!$A$3:$A$8</c:f>
              <c:strCache>
                <c:ptCount val="6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</c:strCache>
            </c:strRef>
          </c:cat>
          <c:val>
            <c:numRef>
              <c:f>'نمودار تعداد فراگیران'!$B$3:$B$8</c:f>
              <c:numCache>
                <c:formatCode>General</c:formatCode>
                <c:ptCount val="6"/>
                <c:pt idx="0">
                  <c:v>0</c:v>
                </c:pt>
                <c:pt idx="1">
                  <c:v>307</c:v>
                </c:pt>
                <c:pt idx="2">
                  <c:v>416</c:v>
                </c:pt>
                <c:pt idx="3">
                  <c:v>489</c:v>
                </c:pt>
                <c:pt idx="4">
                  <c:v>150</c:v>
                </c:pt>
                <c:pt idx="5">
                  <c:v>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8-4A96-9040-1ED2010693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77092911"/>
        <c:axId val="777092495"/>
        <c:axId val="0"/>
      </c:bar3DChart>
      <c:catAx>
        <c:axId val="777092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092495"/>
        <c:crosses val="autoZero"/>
        <c:auto val="1"/>
        <c:lblAlgn val="ctr"/>
        <c:lblOffset val="100"/>
        <c:noMultiLvlLbl val="0"/>
      </c:catAx>
      <c:valAx>
        <c:axId val="777092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/>
                  <a:t>تعداد فرگیران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092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نفرساعت شرکت</a:t>
            </a:r>
            <a:r>
              <a:rPr lang="fa-IR" baseline="0"/>
              <a:t> کننده در دوره های سال1399 مدیریت امور مالی دانشگاه</a:t>
            </a:r>
            <a:endParaRPr lang="fa-I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'نمودار نفرساعت برگزاری'!$B$2</c:f>
              <c:strCache>
                <c:ptCount val="1"/>
                <c:pt idx="0">
                  <c:v>نفر ساعت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'نمودار نفرساعت برگزاری'!$A$3:$A$8</c:f>
              <c:strCache>
                <c:ptCount val="6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</c:strCache>
            </c:strRef>
          </c:cat>
          <c:val>
            <c:numRef>
              <c:f>'نمودار نفرساعت برگزاری'!$B$3:$B$8</c:f>
              <c:numCache>
                <c:formatCode>General</c:formatCode>
                <c:ptCount val="6"/>
                <c:pt idx="0">
                  <c:v>0</c:v>
                </c:pt>
                <c:pt idx="1">
                  <c:v>1228</c:v>
                </c:pt>
                <c:pt idx="2">
                  <c:v>1664</c:v>
                </c:pt>
                <c:pt idx="3">
                  <c:v>1956</c:v>
                </c:pt>
                <c:pt idx="4">
                  <c:v>802</c:v>
                </c:pt>
                <c:pt idx="5">
                  <c:v>6129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E-4B10-B2BE-91B6527967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87606927"/>
        <c:axId val="787613583"/>
        <c:axId val="0"/>
      </c:bar3DChart>
      <c:catAx>
        <c:axId val="787606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7613583"/>
        <c:crosses val="autoZero"/>
        <c:auto val="1"/>
        <c:lblAlgn val="ctr"/>
        <c:lblOffset val="100"/>
        <c:noMultiLvlLbl val="0"/>
      </c:catAx>
      <c:valAx>
        <c:axId val="78761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/>
                  <a:t>نفرساعت</a:t>
                </a:r>
                <a:r>
                  <a:rPr lang="fa-IR" baseline="0"/>
                  <a:t> برگزار شده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760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میزان</a:t>
            </a:r>
            <a:r>
              <a:rPr lang="fa-IR" baseline="0"/>
              <a:t> ساعات برگزارشده دوره های سال1399در مدیریت امور مالی دانشگاه</a:t>
            </a:r>
            <a:endParaRPr lang="fa-I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'ساعت برگزاری'!$B$2</c:f>
              <c:strCache>
                <c:ptCount val="1"/>
                <c:pt idx="0">
                  <c:v>ساعت برگزاری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'ساعت برگزاری'!$A$3:$A$8</c:f>
              <c:strCache>
                <c:ptCount val="6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</c:strCache>
            </c:strRef>
          </c:cat>
          <c:val>
            <c:numRef>
              <c:f>'ساعت برگزاری'!$B$3:$B$8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12</c:v>
                </c:pt>
                <c:pt idx="3">
                  <c:v>12</c:v>
                </c:pt>
                <c:pt idx="4">
                  <c:v>16</c:v>
                </c:pt>
                <c:pt idx="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E-4F27-972C-62906D7096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90298495"/>
        <c:axId val="790285183"/>
        <c:axId val="0"/>
      </c:bar3DChart>
      <c:catAx>
        <c:axId val="790298495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0285183"/>
        <c:crosses val="autoZero"/>
        <c:auto val="1"/>
        <c:lblAlgn val="ctr"/>
        <c:lblOffset val="100"/>
        <c:noMultiLvlLbl val="0"/>
      </c:catAx>
      <c:valAx>
        <c:axId val="790285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/>
                  <a:t>ساعت برگزاری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0298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5</xdr:row>
      <xdr:rowOff>0</xdr:rowOff>
    </xdr:from>
    <xdr:to>
      <xdr:col>12</xdr:col>
      <xdr:colOff>304800</xdr:colOff>
      <xdr:row>25</xdr:row>
      <xdr:rowOff>38100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5</xdr:row>
      <xdr:rowOff>38100</xdr:rowOff>
    </xdr:from>
    <xdr:to>
      <xdr:col>11</xdr:col>
      <xdr:colOff>9525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495301</xdr:colOff>
      <xdr:row>6</xdr:row>
      <xdr:rowOff>28574</xdr:rowOff>
    </xdr:from>
    <xdr:to>
      <xdr:col>10</xdr:col>
      <xdr:colOff>504826</xdr:colOff>
      <xdr:row>21</xdr:row>
      <xdr:rowOff>76199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171450</xdr:rowOff>
    </xdr:from>
    <xdr:to>
      <xdr:col>10</xdr:col>
      <xdr:colOff>419100</xdr:colOff>
      <xdr:row>21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23</xdr:row>
      <xdr:rowOff>19050</xdr:rowOff>
    </xdr:from>
    <xdr:to>
      <xdr:col>10</xdr:col>
      <xdr:colOff>371475</xdr:colOff>
      <xdr:row>42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44</xdr:row>
      <xdr:rowOff>9525</xdr:rowOff>
    </xdr:from>
    <xdr:to>
      <xdr:col>10</xdr:col>
      <xdr:colOff>371475</xdr:colOff>
      <xdr:row>62</xdr:row>
      <xdr:rowOff>9524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"/>
  <sheetViews>
    <sheetView rightToLeft="1" topLeftCell="A12" zoomScaleNormal="100" workbookViewId="0">
      <selection activeCell="F39" sqref="F39"/>
    </sheetView>
  </sheetViews>
  <sheetFormatPr defaultColWidth="14.28515625" defaultRowHeight="27.75" customHeight="1" x14ac:dyDescent="0.25"/>
  <cols>
    <col min="1" max="1" width="5.5703125" style="5" customWidth="1"/>
    <col min="2" max="2" width="13.7109375" style="5" bestFit="1" customWidth="1"/>
    <col min="3" max="3" width="63.28515625" style="5" customWidth="1"/>
    <col min="4" max="4" width="7.85546875" style="5" customWidth="1"/>
    <col min="5" max="5" width="10" style="5" customWidth="1"/>
    <col min="6" max="6" width="9.28515625" style="5" customWidth="1"/>
    <col min="7" max="7" width="10.85546875" style="11" customWidth="1"/>
    <col min="8" max="8" width="11" style="5" customWidth="1"/>
    <col min="9" max="9" width="11.140625" style="5" customWidth="1"/>
    <col min="10" max="16384" width="14.28515625" style="5"/>
  </cols>
  <sheetData>
    <row r="1" spans="1:9" ht="27.75" hidden="1" customHeight="1" x14ac:dyDescent="0.25">
      <c r="C1" s="17" t="s">
        <v>33</v>
      </c>
      <c r="D1" s="17"/>
      <c r="E1" s="17"/>
      <c r="F1" s="17"/>
      <c r="G1" s="17"/>
      <c r="H1" s="17"/>
    </row>
    <row r="2" spans="1:9" ht="27.75" hidden="1" customHeight="1" x14ac:dyDescent="0.25">
      <c r="C2" s="17"/>
      <c r="D2" s="17"/>
      <c r="E2" s="17"/>
      <c r="F2" s="17"/>
      <c r="G2" s="17"/>
      <c r="H2" s="17"/>
    </row>
    <row r="3" spans="1:9" ht="27.75" hidden="1" customHeight="1" x14ac:dyDescent="0.25">
      <c r="C3" s="17" t="s">
        <v>30</v>
      </c>
      <c r="D3" s="17"/>
      <c r="E3" s="17"/>
      <c r="F3" s="17"/>
      <c r="G3" s="17"/>
      <c r="H3" s="17"/>
    </row>
    <row r="4" spans="1:9" ht="27.75" hidden="1" customHeight="1" x14ac:dyDescent="0.25">
      <c r="C4" s="17"/>
      <c r="D4" s="17"/>
      <c r="E4" s="17"/>
      <c r="F4" s="17"/>
      <c r="G4" s="17"/>
      <c r="H4" s="17"/>
    </row>
    <row r="5" spans="1:9" ht="27.75" hidden="1" customHeight="1" x14ac:dyDescent="0.25">
      <c r="C5" s="18" t="s">
        <v>31</v>
      </c>
      <c r="D5" s="18"/>
      <c r="E5" s="18"/>
      <c r="F5" s="18"/>
      <c r="G5" s="18"/>
      <c r="H5" s="18"/>
    </row>
    <row r="6" spans="1:9" ht="27.75" hidden="1" customHeight="1" x14ac:dyDescent="0.25">
      <c r="C6" s="18"/>
      <c r="D6" s="18"/>
      <c r="E6" s="18"/>
      <c r="F6" s="18"/>
      <c r="G6" s="18"/>
      <c r="H6" s="18"/>
    </row>
    <row r="7" spans="1:9" ht="27.75" hidden="1" customHeight="1" x14ac:dyDescent="0.25">
      <c r="C7" s="6" t="s">
        <v>36</v>
      </c>
      <c r="D7" s="6"/>
      <c r="E7" s="6"/>
      <c r="F7" s="6"/>
      <c r="G7" s="6"/>
      <c r="H7" s="6"/>
    </row>
    <row r="8" spans="1:9" ht="27.75" hidden="1" customHeight="1" x14ac:dyDescent="0.25">
      <c r="C8" s="18" t="s">
        <v>32</v>
      </c>
      <c r="D8" s="18"/>
      <c r="E8" s="18"/>
      <c r="F8" s="18"/>
      <c r="G8" s="18"/>
      <c r="H8" s="18"/>
    </row>
    <row r="9" spans="1:9" ht="27.75" hidden="1" customHeight="1" x14ac:dyDescent="0.25">
      <c r="C9" s="18"/>
      <c r="D9" s="18"/>
      <c r="E9" s="18"/>
      <c r="F9" s="18"/>
      <c r="G9" s="18"/>
      <c r="H9" s="18"/>
    </row>
    <row r="10" spans="1:9" ht="27.75" hidden="1" customHeight="1" x14ac:dyDescent="0.25">
      <c r="C10" s="7"/>
      <c r="D10" s="7"/>
      <c r="E10" s="7"/>
      <c r="F10" s="7"/>
      <c r="G10" s="7"/>
      <c r="H10" s="7"/>
    </row>
    <row r="11" spans="1:9" ht="27.75" hidden="1" customHeight="1" x14ac:dyDescent="0.25">
      <c r="C11" s="7"/>
      <c r="D11" s="7"/>
      <c r="E11" s="7"/>
      <c r="F11" s="7"/>
      <c r="G11" s="7"/>
      <c r="H11" s="7"/>
    </row>
    <row r="12" spans="1:9" ht="27.75" customHeight="1" x14ac:dyDescent="0.25">
      <c r="A12" s="19" t="s">
        <v>29</v>
      </c>
      <c r="B12" s="19" t="s">
        <v>40</v>
      </c>
      <c r="C12" s="16" t="s">
        <v>0</v>
      </c>
      <c r="D12" s="16" t="s">
        <v>1</v>
      </c>
      <c r="E12" s="16" t="s">
        <v>37</v>
      </c>
      <c r="F12" s="16" t="s">
        <v>2</v>
      </c>
      <c r="G12" s="16" t="s">
        <v>34</v>
      </c>
      <c r="H12" s="16" t="s">
        <v>38</v>
      </c>
      <c r="I12" s="16" t="s">
        <v>39</v>
      </c>
    </row>
    <row r="13" spans="1:9" ht="27.75" customHeight="1" x14ac:dyDescent="0.25">
      <c r="A13" s="19"/>
      <c r="B13" s="19"/>
      <c r="C13" s="16"/>
      <c r="D13" s="16"/>
      <c r="E13" s="16"/>
      <c r="F13" s="16"/>
      <c r="G13" s="16"/>
      <c r="H13" s="16"/>
      <c r="I13" s="16"/>
    </row>
    <row r="14" spans="1:9" ht="27.75" customHeight="1" x14ac:dyDescent="0.25">
      <c r="A14" s="12"/>
      <c r="B14" s="12" t="s">
        <v>43</v>
      </c>
      <c r="C14" s="3" t="s">
        <v>18</v>
      </c>
      <c r="D14" s="3">
        <v>42919</v>
      </c>
      <c r="E14" s="3" t="s">
        <v>19</v>
      </c>
      <c r="F14" s="3">
        <v>4</v>
      </c>
      <c r="G14" s="3" t="s">
        <v>10</v>
      </c>
      <c r="H14" s="12">
        <v>307</v>
      </c>
      <c r="I14" s="12">
        <f>H14*F14</f>
        <v>1228</v>
      </c>
    </row>
    <row r="15" spans="1:9" ht="27.75" customHeight="1" x14ac:dyDescent="0.25">
      <c r="A15" s="8"/>
      <c r="B15" s="8" t="s">
        <v>42</v>
      </c>
      <c r="C15" s="1" t="s">
        <v>23</v>
      </c>
      <c r="D15" s="1">
        <v>42845</v>
      </c>
      <c r="E15" s="1" t="s">
        <v>24</v>
      </c>
      <c r="F15" s="1">
        <v>4</v>
      </c>
      <c r="G15" s="1" t="s">
        <v>10</v>
      </c>
      <c r="H15" s="1">
        <v>323</v>
      </c>
      <c r="I15" s="1">
        <f>H15*F15</f>
        <v>1292</v>
      </c>
    </row>
    <row r="16" spans="1:9" ht="27.75" customHeight="1" x14ac:dyDescent="0.25">
      <c r="A16" s="8"/>
      <c r="B16" s="8" t="s">
        <v>42</v>
      </c>
      <c r="C16" s="1" t="s">
        <v>25</v>
      </c>
      <c r="D16" s="1">
        <v>42925</v>
      </c>
      <c r="E16" s="1" t="s">
        <v>26</v>
      </c>
      <c r="F16" s="1">
        <v>4</v>
      </c>
      <c r="G16" s="1" t="s">
        <v>10</v>
      </c>
      <c r="H16" s="1">
        <v>47</v>
      </c>
      <c r="I16" s="1">
        <f>H16*F16</f>
        <v>188</v>
      </c>
    </row>
    <row r="17" spans="1:9" ht="27.75" customHeight="1" x14ac:dyDescent="0.25">
      <c r="A17" s="8"/>
      <c r="B17" s="8" t="s">
        <v>42</v>
      </c>
      <c r="C17" s="1" t="s">
        <v>14</v>
      </c>
      <c r="D17" s="1">
        <v>43773</v>
      </c>
      <c r="E17" s="1" t="s">
        <v>15</v>
      </c>
      <c r="F17" s="1">
        <v>4</v>
      </c>
      <c r="G17" s="1" t="s">
        <v>10</v>
      </c>
      <c r="H17" s="1">
        <v>46</v>
      </c>
      <c r="I17" s="1">
        <f>H17*F17</f>
        <v>184</v>
      </c>
    </row>
    <row r="18" spans="1:9" ht="27.75" customHeight="1" x14ac:dyDescent="0.25">
      <c r="A18" s="12"/>
      <c r="B18" s="12" t="s">
        <v>42</v>
      </c>
      <c r="C18" s="3"/>
      <c r="D18" s="3"/>
      <c r="E18" s="3"/>
      <c r="F18" s="3">
        <f>SUM(F15:F17)</f>
        <v>12</v>
      </c>
      <c r="G18" s="3">
        <f t="shared" ref="G18:I18" si="0">SUM(G15:G17)</f>
        <v>0</v>
      </c>
      <c r="H18" s="3">
        <f t="shared" si="0"/>
        <v>416</v>
      </c>
      <c r="I18" s="3">
        <f t="shared" si="0"/>
        <v>1664</v>
      </c>
    </row>
    <row r="19" spans="1:9" ht="27.75" customHeight="1" x14ac:dyDescent="0.25">
      <c r="A19" s="8"/>
      <c r="B19" s="8" t="s">
        <v>44</v>
      </c>
      <c r="C19" s="1" t="s">
        <v>27</v>
      </c>
      <c r="D19" s="1">
        <v>43275</v>
      </c>
      <c r="E19" s="1" t="s">
        <v>28</v>
      </c>
      <c r="F19" s="1">
        <v>4</v>
      </c>
      <c r="G19" s="1" t="s">
        <v>10</v>
      </c>
      <c r="H19" s="8">
        <v>96</v>
      </c>
      <c r="I19" s="8">
        <f>H19*F19</f>
        <v>384</v>
      </c>
    </row>
    <row r="20" spans="1:9" ht="27.75" customHeight="1" x14ac:dyDescent="0.25">
      <c r="A20" s="8"/>
      <c r="B20" s="8" t="s">
        <v>44</v>
      </c>
      <c r="C20" s="1" t="s">
        <v>11</v>
      </c>
      <c r="D20" s="1">
        <v>43524</v>
      </c>
      <c r="E20" s="1" t="s">
        <v>12</v>
      </c>
      <c r="F20" s="1">
        <v>4</v>
      </c>
      <c r="G20" s="1" t="s">
        <v>10</v>
      </c>
      <c r="H20" s="8">
        <v>201</v>
      </c>
      <c r="I20" s="8">
        <f>H20*F20</f>
        <v>804</v>
      </c>
    </row>
    <row r="21" spans="1:9" ht="27.75" customHeight="1" x14ac:dyDescent="0.25">
      <c r="A21" s="8"/>
      <c r="B21" s="8" t="s">
        <v>44</v>
      </c>
      <c r="C21" s="1" t="s">
        <v>11</v>
      </c>
      <c r="D21" s="1">
        <v>43613</v>
      </c>
      <c r="E21" s="1" t="s">
        <v>13</v>
      </c>
      <c r="F21" s="1">
        <v>4</v>
      </c>
      <c r="G21" s="1" t="s">
        <v>10</v>
      </c>
      <c r="H21" s="8">
        <v>192</v>
      </c>
      <c r="I21" s="8">
        <f>H21*F21</f>
        <v>768</v>
      </c>
    </row>
    <row r="22" spans="1:9" ht="32.25" customHeight="1" x14ac:dyDescent="0.25">
      <c r="A22" s="12"/>
      <c r="B22" s="12" t="s">
        <v>44</v>
      </c>
      <c r="C22" s="3"/>
      <c r="D22" s="3"/>
      <c r="E22" s="3"/>
      <c r="F22" s="3">
        <f>SUM(F19:F21)</f>
        <v>12</v>
      </c>
      <c r="G22" s="3">
        <f t="shared" ref="G22:I22" si="1">SUM(G19:G21)</f>
        <v>0</v>
      </c>
      <c r="H22" s="3">
        <f t="shared" si="1"/>
        <v>489</v>
      </c>
      <c r="I22" s="3">
        <f t="shared" si="1"/>
        <v>1956</v>
      </c>
    </row>
    <row r="23" spans="1:9" ht="33.75" customHeight="1" x14ac:dyDescent="0.25">
      <c r="A23" s="8"/>
      <c r="B23" s="8" t="s">
        <v>45</v>
      </c>
      <c r="C23" s="1" t="s">
        <v>20</v>
      </c>
      <c r="D23" s="1">
        <v>43633</v>
      </c>
      <c r="E23" s="1" t="s">
        <v>21</v>
      </c>
      <c r="F23" s="1">
        <v>6</v>
      </c>
      <c r="G23" s="1" t="s">
        <v>10</v>
      </c>
      <c r="H23" s="8">
        <v>40</v>
      </c>
      <c r="I23" s="8">
        <f>H23*F23</f>
        <v>240</v>
      </c>
    </row>
    <row r="24" spans="1:9" ht="27.75" customHeight="1" x14ac:dyDescent="0.25">
      <c r="A24" s="8"/>
      <c r="B24" s="8" t="s">
        <v>45</v>
      </c>
      <c r="C24" s="1" t="s">
        <v>20</v>
      </c>
      <c r="D24" s="1">
        <v>43726</v>
      </c>
      <c r="E24" s="1" t="s">
        <v>22</v>
      </c>
      <c r="F24" s="1">
        <v>6</v>
      </c>
      <c r="G24" s="1" t="s">
        <v>10</v>
      </c>
      <c r="H24" s="8">
        <v>61</v>
      </c>
      <c r="I24" s="8">
        <f>H24*F24</f>
        <v>366</v>
      </c>
    </row>
    <row r="25" spans="1:9" ht="27.75" customHeight="1" x14ac:dyDescent="0.25">
      <c r="A25" s="8"/>
      <c r="B25" s="8" t="s">
        <v>45</v>
      </c>
      <c r="C25" s="1" t="s">
        <v>8</v>
      </c>
      <c r="D25" s="1">
        <v>43725</v>
      </c>
      <c r="E25" s="1" t="s">
        <v>9</v>
      </c>
      <c r="F25" s="1">
        <v>4</v>
      </c>
      <c r="G25" s="1" t="s">
        <v>10</v>
      </c>
      <c r="H25" s="8">
        <v>49</v>
      </c>
      <c r="I25" s="8">
        <f>H25*F25</f>
        <v>196</v>
      </c>
    </row>
    <row r="26" spans="1:9" ht="27.75" customHeight="1" x14ac:dyDescent="0.25">
      <c r="A26" s="12"/>
      <c r="B26" s="12" t="s">
        <v>45</v>
      </c>
      <c r="C26" s="3"/>
      <c r="D26" s="12"/>
      <c r="E26" s="12"/>
      <c r="F26" s="12">
        <f>SUM(F23:F25)</f>
        <v>16</v>
      </c>
      <c r="G26" s="12">
        <f t="shared" ref="G26:I26" si="2">SUM(G23:G25)</f>
        <v>0</v>
      </c>
      <c r="H26" s="12">
        <f t="shared" si="2"/>
        <v>150</v>
      </c>
      <c r="I26" s="12">
        <f t="shared" si="2"/>
        <v>802</v>
      </c>
    </row>
    <row r="27" spans="1:9" ht="27.75" customHeight="1" x14ac:dyDescent="0.25">
      <c r="A27" s="8"/>
      <c r="B27" s="8" t="s">
        <v>41</v>
      </c>
      <c r="C27" s="1" t="s">
        <v>6</v>
      </c>
      <c r="D27" s="1">
        <v>42761</v>
      </c>
      <c r="E27" s="1" t="s">
        <v>7</v>
      </c>
      <c r="F27" s="1">
        <v>8</v>
      </c>
      <c r="G27" s="1" t="s">
        <v>35</v>
      </c>
      <c r="H27" s="8">
        <v>352</v>
      </c>
      <c r="I27" s="8">
        <f>H27*F27</f>
        <v>2816</v>
      </c>
    </row>
    <row r="28" spans="1:9" ht="27.75" customHeight="1" x14ac:dyDescent="0.25">
      <c r="A28" s="8"/>
      <c r="B28" s="8" t="s">
        <v>41</v>
      </c>
      <c r="C28" s="1" t="s">
        <v>16</v>
      </c>
      <c r="D28" s="1">
        <v>43013</v>
      </c>
      <c r="E28" s="1" t="s">
        <v>17</v>
      </c>
      <c r="F28" s="1">
        <v>3</v>
      </c>
      <c r="G28" s="1" t="s">
        <v>10</v>
      </c>
      <c r="H28" s="8">
        <v>75</v>
      </c>
      <c r="I28" s="8">
        <f>H28*F28</f>
        <v>225</v>
      </c>
    </row>
    <row r="29" spans="1:9" ht="27.75" customHeight="1" x14ac:dyDescent="0.25">
      <c r="A29" s="8"/>
      <c r="B29" s="8" t="s">
        <v>41</v>
      </c>
      <c r="C29" s="1" t="s">
        <v>3</v>
      </c>
      <c r="D29" s="1">
        <v>42762</v>
      </c>
      <c r="E29" s="1" t="s">
        <v>4</v>
      </c>
      <c r="F29" s="1">
        <v>8</v>
      </c>
      <c r="G29" s="1" t="s">
        <v>35</v>
      </c>
      <c r="H29" s="8">
        <v>300</v>
      </c>
      <c r="I29" s="8">
        <f>H29*F29</f>
        <v>2400</v>
      </c>
    </row>
    <row r="30" spans="1:9" ht="27.75" customHeight="1" x14ac:dyDescent="0.25">
      <c r="A30" s="8"/>
      <c r="B30" s="8" t="s">
        <v>41</v>
      </c>
      <c r="C30" s="1" t="s">
        <v>3</v>
      </c>
      <c r="D30" s="1">
        <v>43274</v>
      </c>
      <c r="E30" s="1" t="s">
        <v>5</v>
      </c>
      <c r="F30" s="1">
        <v>8</v>
      </c>
      <c r="G30" s="1" t="s">
        <v>35</v>
      </c>
      <c r="H30" s="8">
        <v>86</v>
      </c>
      <c r="I30" s="8">
        <f>H30*F30</f>
        <v>688</v>
      </c>
    </row>
    <row r="31" spans="1:9" ht="27.75" customHeight="1" x14ac:dyDescent="0.25">
      <c r="A31" s="12"/>
      <c r="B31" s="12" t="s">
        <v>41</v>
      </c>
      <c r="C31" s="3"/>
      <c r="D31" s="3"/>
      <c r="E31" s="3"/>
      <c r="F31" s="3">
        <f>SUM(F27:F30)</f>
        <v>27</v>
      </c>
      <c r="G31" s="3">
        <f t="shared" ref="G31:I31" si="3">SUM(G27:G30)</f>
        <v>0</v>
      </c>
      <c r="H31" s="3">
        <f t="shared" si="3"/>
        <v>813</v>
      </c>
      <c r="I31" s="3">
        <f t="shared" si="3"/>
        <v>6129</v>
      </c>
    </row>
    <row r="32" spans="1:9" ht="27.75" customHeight="1" x14ac:dyDescent="0.25">
      <c r="G32" s="5"/>
    </row>
    <row r="33" spans="7:7" ht="27.75" customHeight="1" x14ac:dyDescent="0.25">
      <c r="G33" s="5"/>
    </row>
    <row r="34" spans="7:7" ht="27.75" customHeight="1" x14ac:dyDescent="0.25">
      <c r="G34" s="5"/>
    </row>
    <row r="35" spans="7:7" ht="27.75" customHeight="1" x14ac:dyDescent="0.25">
      <c r="G35" s="5"/>
    </row>
    <row r="36" spans="7:7" ht="27.75" customHeight="1" x14ac:dyDescent="0.25">
      <c r="G36" s="5"/>
    </row>
    <row r="37" spans="7:7" ht="27.75" customHeight="1" x14ac:dyDescent="0.25">
      <c r="G37" s="5"/>
    </row>
    <row r="38" spans="7:7" ht="27.75" customHeight="1" x14ac:dyDescent="0.25">
      <c r="G38" s="5"/>
    </row>
    <row r="39" spans="7:7" ht="27.75" customHeight="1" x14ac:dyDescent="0.25">
      <c r="G39" s="5"/>
    </row>
    <row r="40" spans="7:7" ht="27.75" customHeight="1" x14ac:dyDescent="0.25">
      <c r="G40" s="9"/>
    </row>
    <row r="41" spans="7:7" ht="27.75" customHeight="1" x14ac:dyDescent="0.25">
      <c r="G41" s="4"/>
    </row>
    <row r="42" spans="7:7" ht="27.75" customHeight="1" x14ac:dyDescent="0.25">
      <c r="G42" s="2"/>
    </row>
    <row r="43" spans="7:7" ht="27.75" customHeight="1" x14ac:dyDescent="0.25">
      <c r="G43" s="2"/>
    </row>
    <row r="44" spans="7:7" ht="27.75" customHeight="1" x14ac:dyDescent="0.25">
      <c r="G44" s="2"/>
    </row>
    <row r="45" spans="7:7" ht="27.75" customHeight="1" x14ac:dyDescent="0.25">
      <c r="G45" s="2"/>
    </row>
    <row r="46" spans="7:7" ht="27.75" customHeight="1" x14ac:dyDescent="0.25">
      <c r="G46" s="2"/>
    </row>
    <row r="47" spans="7:7" ht="27.75" customHeight="1" x14ac:dyDescent="0.25">
      <c r="G47" s="2"/>
    </row>
    <row r="48" spans="7:7" ht="27.75" customHeight="1" x14ac:dyDescent="0.25">
      <c r="G48" s="2"/>
    </row>
    <row r="49" spans="7:7" ht="27.75" customHeight="1" x14ac:dyDescent="0.25">
      <c r="G49" s="2"/>
    </row>
    <row r="50" spans="7:7" ht="27.75" customHeight="1" x14ac:dyDescent="0.25">
      <c r="G50" s="2"/>
    </row>
    <row r="51" spans="7:7" ht="27.75" customHeight="1" x14ac:dyDescent="0.25">
      <c r="G51" s="2"/>
    </row>
    <row r="52" spans="7:7" ht="27.75" customHeight="1" x14ac:dyDescent="0.25">
      <c r="G52" s="2"/>
    </row>
    <row r="53" spans="7:7" ht="27.75" customHeight="1" x14ac:dyDescent="0.25">
      <c r="G53" s="2"/>
    </row>
    <row r="54" spans="7:7" ht="27.75" customHeight="1" x14ac:dyDescent="0.25">
      <c r="G54" s="2"/>
    </row>
    <row r="55" spans="7:7" ht="27.75" customHeight="1" x14ac:dyDescent="0.25">
      <c r="G55" s="2"/>
    </row>
    <row r="56" spans="7:7" ht="27.75" customHeight="1" x14ac:dyDescent="0.25">
      <c r="G56" s="9"/>
    </row>
    <row r="57" spans="7:7" ht="27.75" customHeight="1" x14ac:dyDescent="0.25">
      <c r="G57" s="9"/>
    </row>
    <row r="58" spans="7:7" ht="27.75" customHeight="1" x14ac:dyDescent="0.25">
      <c r="G58" s="5"/>
    </row>
    <row r="59" spans="7:7" ht="27.75" customHeight="1" x14ac:dyDescent="0.25">
      <c r="G59" s="5"/>
    </row>
    <row r="60" spans="7:7" ht="27.75" customHeight="1" x14ac:dyDescent="0.25">
      <c r="G60" s="5"/>
    </row>
    <row r="61" spans="7:7" ht="27.75" customHeight="1" x14ac:dyDescent="0.25">
      <c r="G61" s="5"/>
    </row>
    <row r="62" spans="7:7" ht="27.75" customHeight="1" x14ac:dyDescent="0.25">
      <c r="G62" s="5"/>
    </row>
    <row r="63" spans="7:7" ht="27.75" customHeight="1" x14ac:dyDescent="0.25">
      <c r="G63" s="5"/>
    </row>
    <row r="64" spans="7:7" ht="27.75" customHeight="1" x14ac:dyDescent="0.25">
      <c r="G64" s="5"/>
    </row>
    <row r="65" spans="7:7" ht="27.75" customHeight="1" x14ac:dyDescent="0.25">
      <c r="G65" s="5"/>
    </row>
    <row r="66" spans="7:7" ht="27.75" customHeight="1" x14ac:dyDescent="0.25">
      <c r="G66" s="9"/>
    </row>
    <row r="67" spans="7:7" ht="27.75" customHeight="1" x14ac:dyDescent="0.25">
      <c r="G67" s="4"/>
    </row>
    <row r="68" spans="7:7" ht="27.75" customHeight="1" x14ac:dyDescent="0.25">
      <c r="G68" s="2"/>
    </row>
    <row r="69" spans="7:7" ht="27.75" customHeight="1" x14ac:dyDescent="0.25">
      <c r="G69" s="2"/>
    </row>
    <row r="70" spans="7:7" ht="27.75" customHeight="1" x14ac:dyDescent="0.25">
      <c r="G70" s="2"/>
    </row>
    <row r="71" spans="7:7" ht="27.75" customHeight="1" x14ac:dyDescent="0.25">
      <c r="G71" s="2"/>
    </row>
    <row r="72" spans="7:7" ht="27.75" customHeight="1" x14ac:dyDescent="0.25">
      <c r="G72" s="2"/>
    </row>
    <row r="73" spans="7:7" ht="27.75" customHeight="1" x14ac:dyDescent="0.25">
      <c r="G73" s="2"/>
    </row>
    <row r="74" spans="7:7" ht="27.75" customHeight="1" x14ac:dyDescent="0.25">
      <c r="G74" s="2"/>
    </row>
    <row r="75" spans="7:7" ht="27.75" customHeight="1" x14ac:dyDescent="0.25">
      <c r="G75" s="2"/>
    </row>
    <row r="76" spans="7:7" ht="27.75" customHeight="1" x14ac:dyDescent="0.25">
      <c r="G76" s="2"/>
    </row>
    <row r="77" spans="7:7" ht="27.75" customHeight="1" x14ac:dyDescent="0.25">
      <c r="G77" s="2"/>
    </row>
    <row r="78" spans="7:7" ht="27.75" customHeight="1" x14ac:dyDescent="0.25">
      <c r="G78" s="2"/>
    </row>
    <row r="79" spans="7:7" ht="27.75" customHeight="1" x14ac:dyDescent="0.25">
      <c r="G79" s="2"/>
    </row>
    <row r="80" spans="7:7" ht="27.75" customHeight="1" x14ac:dyDescent="0.25">
      <c r="G80" s="2"/>
    </row>
    <row r="81" spans="7:7" ht="27.75" customHeight="1" x14ac:dyDescent="0.25">
      <c r="G81" s="2"/>
    </row>
    <row r="82" spans="7:7" ht="27.75" customHeight="1" x14ac:dyDescent="0.25">
      <c r="G82" s="5"/>
    </row>
    <row r="83" spans="7:7" ht="27.75" customHeight="1" x14ac:dyDescent="0.25">
      <c r="G83" s="5"/>
    </row>
    <row r="84" spans="7:7" ht="27.75" customHeight="1" x14ac:dyDescent="0.25">
      <c r="G84" s="5"/>
    </row>
    <row r="85" spans="7:7" ht="27.75" customHeight="1" x14ac:dyDescent="0.25">
      <c r="G85" s="5"/>
    </row>
    <row r="86" spans="7:7" ht="27.75" customHeight="1" x14ac:dyDescent="0.25">
      <c r="G86" s="5"/>
    </row>
    <row r="87" spans="7:7" ht="27.75" customHeight="1" x14ac:dyDescent="0.25">
      <c r="G87" s="5"/>
    </row>
    <row r="88" spans="7:7" ht="27.75" customHeight="1" x14ac:dyDescent="0.25">
      <c r="G88" s="5"/>
    </row>
    <row r="89" spans="7:7" ht="27.75" customHeight="1" x14ac:dyDescent="0.25">
      <c r="G89" s="5"/>
    </row>
    <row r="90" spans="7:7" ht="27.75" customHeight="1" x14ac:dyDescent="0.25">
      <c r="G90" s="5"/>
    </row>
    <row r="91" spans="7:7" ht="27.75" customHeight="1" x14ac:dyDescent="0.25">
      <c r="G91" s="5"/>
    </row>
    <row r="92" spans="7:7" ht="27.75" customHeight="1" x14ac:dyDescent="0.25">
      <c r="G92" s="9"/>
    </row>
    <row r="93" spans="7:7" ht="27.75" customHeight="1" x14ac:dyDescent="0.25">
      <c r="G93" s="4"/>
    </row>
    <row r="94" spans="7:7" ht="27.75" customHeight="1" x14ac:dyDescent="0.25">
      <c r="G94" s="2"/>
    </row>
    <row r="95" spans="7:7" ht="27.75" customHeight="1" x14ac:dyDescent="0.25">
      <c r="G95" s="2"/>
    </row>
    <row r="96" spans="7:7" ht="27.75" customHeight="1" x14ac:dyDescent="0.25">
      <c r="G96" s="2"/>
    </row>
    <row r="97" spans="7:7" ht="27.75" customHeight="1" x14ac:dyDescent="0.25">
      <c r="G97" s="2"/>
    </row>
    <row r="98" spans="7:7" ht="27.75" customHeight="1" x14ac:dyDescent="0.25">
      <c r="G98" s="2"/>
    </row>
    <row r="99" spans="7:7" ht="27.75" customHeight="1" x14ac:dyDescent="0.25">
      <c r="G99" s="2"/>
    </row>
    <row r="100" spans="7:7" ht="27.75" customHeight="1" x14ac:dyDescent="0.25">
      <c r="G100" s="2"/>
    </row>
    <row r="101" spans="7:7" ht="27.75" customHeight="1" x14ac:dyDescent="0.25">
      <c r="G101" s="2"/>
    </row>
    <row r="102" spans="7:7" ht="27.75" customHeight="1" x14ac:dyDescent="0.25">
      <c r="G102" s="2"/>
    </row>
    <row r="103" spans="7:7" ht="27.75" customHeight="1" x14ac:dyDescent="0.25">
      <c r="G103" s="2"/>
    </row>
    <row r="104" spans="7:7" ht="27.75" customHeight="1" x14ac:dyDescent="0.25">
      <c r="G104" s="2"/>
    </row>
    <row r="105" spans="7:7" ht="27.75" customHeight="1" x14ac:dyDescent="0.25">
      <c r="G105" s="2"/>
    </row>
    <row r="106" spans="7:7" ht="27.75" customHeight="1" x14ac:dyDescent="0.25">
      <c r="G106" s="2"/>
    </row>
    <row r="107" spans="7:7" ht="27.75" customHeight="1" x14ac:dyDescent="0.25">
      <c r="G107" s="2"/>
    </row>
    <row r="108" spans="7:7" ht="27.75" customHeight="1" x14ac:dyDescent="0.25">
      <c r="G108" s="5"/>
    </row>
    <row r="109" spans="7:7" ht="27.75" customHeight="1" x14ac:dyDescent="0.25">
      <c r="G109" s="5"/>
    </row>
    <row r="110" spans="7:7" ht="27.75" customHeight="1" x14ac:dyDescent="0.25">
      <c r="G110" s="5"/>
    </row>
    <row r="111" spans="7:7" ht="27.75" customHeight="1" x14ac:dyDescent="0.25">
      <c r="G111" s="5"/>
    </row>
    <row r="112" spans="7:7" ht="27.75" customHeight="1" x14ac:dyDescent="0.25">
      <c r="G112" s="5"/>
    </row>
    <row r="113" spans="7:7" ht="27.75" customHeight="1" x14ac:dyDescent="0.25">
      <c r="G113" s="5"/>
    </row>
    <row r="114" spans="7:7" ht="27.75" customHeight="1" x14ac:dyDescent="0.25">
      <c r="G114" s="5"/>
    </row>
    <row r="115" spans="7:7" ht="27.75" customHeight="1" x14ac:dyDescent="0.25">
      <c r="G115" s="5"/>
    </row>
    <row r="116" spans="7:7" ht="27.75" customHeight="1" x14ac:dyDescent="0.25">
      <c r="G116" s="5"/>
    </row>
    <row r="117" spans="7:7" ht="27.75" customHeight="1" x14ac:dyDescent="0.25">
      <c r="G117" s="5"/>
    </row>
    <row r="118" spans="7:7" ht="27.75" customHeight="1" x14ac:dyDescent="0.25">
      <c r="G118" s="9"/>
    </row>
    <row r="119" spans="7:7" ht="27.75" customHeight="1" x14ac:dyDescent="0.25">
      <c r="G119" s="4"/>
    </row>
    <row r="120" spans="7:7" ht="27.75" customHeight="1" x14ac:dyDescent="0.25">
      <c r="G120" s="2"/>
    </row>
    <row r="121" spans="7:7" ht="27.75" customHeight="1" x14ac:dyDescent="0.25">
      <c r="G121" s="2"/>
    </row>
    <row r="122" spans="7:7" ht="27.75" customHeight="1" x14ac:dyDescent="0.25">
      <c r="G122" s="2"/>
    </row>
    <row r="123" spans="7:7" ht="27.75" customHeight="1" x14ac:dyDescent="0.25">
      <c r="G123" s="2"/>
    </row>
    <row r="124" spans="7:7" ht="27.75" customHeight="1" x14ac:dyDescent="0.25">
      <c r="G124" s="2"/>
    </row>
    <row r="125" spans="7:7" ht="27.75" customHeight="1" x14ac:dyDescent="0.25">
      <c r="G125" s="2"/>
    </row>
    <row r="126" spans="7:7" ht="27.75" customHeight="1" x14ac:dyDescent="0.25">
      <c r="G126" s="2"/>
    </row>
    <row r="127" spans="7:7" ht="27.75" customHeight="1" x14ac:dyDescent="0.25">
      <c r="G127" s="2"/>
    </row>
    <row r="128" spans="7:7" ht="27.75" customHeight="1" x14ac:dyDescent="0.25">
      <c r="G128" s="2"/>
    </row>
    <row r="129" spans="7:7" ht="27.75" customHeight="1" x14ac:dyDescent="0.25">
      <c r="G129" s="2"/>
    </row>
    <row r="130" spans="7:7" ht="27.75" customHeight="1" x14ac:dyDescent="0.25">
      <c r="G130" s="2"/>
    </row>
    <row r="131" spans="7:7" ht="27.75" customHeight="1" x14ac:dyDescent="0.25">
      <c r="G131" s="2"/>
    </row>
    <row r="132" spans="7:7" ht="27.75" customHeight="1" x14ac:dyDescent="0.25">
      <c r="G132" s="2"/>
    </row>
    <row r="133" spans="7:7" ht="27.75" customHeight="1" x14ac:dyDescent="0.25">
      <c r="G133" s="2"/>
    </row>
    <row r="134" spans="7:7" ht="27.75" customHeight="1" x14ac:dyDescent="0.25">
      <c r="G134" s="9"/>
    </row>
    <row r="135" spans="7:7" ht="27.75" customHeight="1" x14ac:dyDescent="0.25">
      <c r="G135" s="9"/>
    </row>
    <row r="136" spans="7:7" ht="27.75" customHeight="1" x14ac:dyDescent="0.25">
      <c r="G136" s="9"/>
    </row>
    <row r="137" spans="7:7" ht="27.75" customHeight="1" x14ac:dyDescent="0.25">
      <c r="G137" s="9"/>
    </row>
    <row r="138" spans="7:7" ht="27.75" customHeight="1" x14ac:dyDescent="0.25">
      <c r="G138" s="9"/>
    </row>
    <row r="139" spans="7:7" ht="27.75" customHeight="1" x14ac:dyDescent="0.25">
      <c r="G139" s="9"/>
    </row>
    <row r="140" spans="7:7" ht="27.75" customHeight="1" x14ac:dyDescent="0.25">
      <c r="G140" s="9"/>
    </row>
    <row r="141" spans="7:7" ht="27.75" customHeight="1" x14ac:dyDescent="0.25">
      <c r="G141" s="9"/>
    </row>
    <row r="142" spans="7:7" ht="27.75" customHeight="1" x14ac:dyDescent="0.25">
      <c r="G142" s="9"/>
    </row>
    <row r="143" spans="7:7" ht="27.75" customHeight="1" x14ac:dyDescent="0.25">
      <c r="G143" s="9"/>
    </row>
    <row r="144" spans="7:7" ht="27.75" customHeight="1" x14ac:dyDescent="0.25">
      <c r="G144" s="9"/>
    </row>
    <row r="145" spans="7:7" ht="27.75" customHeight="1" x14ac:dyDescent="0.25">
      <c r="G145" s="4"/>
    </row>
    <row r="146" spans="7:7" ht="27.75" customHeight="1" x14ac:dyDescent="0.25">
      <c r="G146" s="2"/>
    </row>
    <row r="147" spans="7:7" ht="27.75" customHeight="1" x14ac:dyDescent="0.25">
      <c r="G147" s="2"/>
    </row>
    <row r="148" spans="7:7" ht="27.75" customHeight="1" x14ac:dyDescent="0.25">
      <c r="G148" s="2"/>
    </row>
    <row r="149" spans="7:7" ht="27.75" customHeight="1" x14ac:dyDescent="0.25">
      <c r="G149" s="2"/>
    </row>
    <row r="150" spans="7:7" ht="27.75" customHeight="1" x14ac:dyDescent="0.25">
      <c r="G150" s="2"/>
    </row>
    <row r="151" spans="7:7" ht="27.75" customHeight="1" x14ac:dyDescent="0.25">
      <c r="G151" s="2"/>
    </row>
    <row r="152" spans="7:7" ht="27.75" customHeight="1" x14ac:dyDescent="0.25">
      <c r="G152" s="2"/>
    </row>
    <row r="153" spans="7:7" ht="27.75" customHeight="1" x14ac:dyDescent="0.25">
      <c r="G153" s="2"/>
    </row>
    <row r="154" spans="7:7" ht="27.75" customHeight="1" x14ac:dyDescent="0.25">
      <c r="G154" s="2"/>
    </row>
    <row r="155" spans="7:7" ht="27.75" customHeight="1" x14ac:dyDescent="0.25">
      <c r="G155" s="2"/>
    </row>
    <row r="156" spans="7:7" ht="27.75" customHeight="1" x14ac:dyDescent="0.25">
      <c r="G156" s="2"/>
    </row>
    <row r="157" spans="7:7" ht="27.75" customHeight="1" x14ac:dyDescent="0.25">
      <c r="G157" s="2"/>
    </row>
    <row r="158" spans="7:7" ht="27.75" customHeight="1" x14ac:dyDescent="0.25">
      <c r="G158" s="2"/>
    </row>
    <row r="159" spans="7:7" ht="27.75" customHeight="1" x14ac:dyDescent="0.25">
      <c r="G159" s="2"/>
    </row>
    <row r="160" spans="7:7" ht="27.75" customHeight="1" x14ac:dyDescent="0.25">
      <c r="G160" s="9"/>
    </row>
    <row r="161" spans="7:7" ht="27.75" customHeight="1" x14ac:dyDescent="0.25">
      <c r="G161" s="9"/>
    </row>
    <row r="162" spans="7:7" ht="27.75" customHeight="1" x14ac:dyDescent="0.25">
      <c r="G162" s="9"/>
    </row>
    <row r="163" spans="7:7" ht="27.75" customHeight="1" x14ac:dyDescent="0.25">
      <c r="G163" s="9"/>
    </row>
    <row r="164" spans="7:7" ht="27.75" customHeight="1" x14ac:dyDescent="0.25">
      <c r="G164" s="9"/>
    </row>
    <row r="165" spans="7:7" ht="27.75" customHeight="1" x14ac:dyDescent="0.25">
      <c r="G165" s="9"/>
    </row>
    <row r="166" spans="7:7" ht="27.75" customHeight="1" x14ac:dyDescent="0.25">
      <c r="G166" s="9"/>
    </row>
    <row r="167" spans="7:7" ht="27.75" customHeight="1" x14ac:dyDescent="0.25">
      <c r="G167" s="9"/>
    </row>
    <row r="168" spans="7:7" ht="27.75" customHeight="1" x14ac:dyDescent="0.25">
      <c r="G168" s="9"/>
    </row>
    <row r="169" spans="7:7" ht="27.75" customHeight="1" x14ac:dyDescent="0.25">
      <c r="G169" s="9"/>
    </row>
    <row r="170" spans="7:7" ht="27.75" customHeight="1" x14ac:dyDescent="0.25">
      <c r="G170" s="9"/>
    </row>
    <row r="171" spans="7:7" ht="27.75" customHeight="1" x14ac:dyDescent="0.25">
      <c r="G171" s="4"/>
    </row>
    <row r="172" spans="7:7" ht="27.75" customHeight="1" x14ac:dyDescent="0.25">
      <c r="G172" s="2"/>
    </row>
    <row r="173" spans="7:7" ht="27.75" customHeight="1" x14ac:dyDescent="0.25">
      <c r="G173" s="2"/>
    </row>
    <row r="174" spans="7:7" ht="27.75" customHeight="1" x14ac:dyDescent="0.25">
      <c r="G174" s="2"/>
    </row>
    <row r="175" spans="7:7" ht="27.75" customHeight="1" x14ac:dyDescent="0.25">
      <c r="G175" s="2"/>
    </row>
    <row r="176" spans="7:7" ht="27.75" customHeight="1" x14ac:dyDescent="0.25">
      <c r="G176" s="2"/>
    </row>
    <row r="177" spans="7:7" ht="27.75" customHeight="1" x14ac:dyDescent="0.25">
      <c r="G177" s="2"/>
    </row>
    <row r="178" spans="7:7" ht="27.75" customHeight="1" x14ac:dyDescent="0.25">
      <c r="G178" s="2"/>
    </row>
    <row r="179" spans="7:7" ht="27.75" customHeight="1" x14ac:dyDescent="0.25">
      <c r="G179" s="2"/>
    </row>
    <row r="180" spans="7:7" ht="27.75" customHeight="1" x14ac:dyDescent="0.25">
      <c r="G180" s="10"/>
    </row>
    <row r="181" spans="7:7" ht="27.75" customHeight="1" x14ac:dyDescent="0.25">
      <c r="G181" s="10"/>
    </row>
  </sheetData>
  <autoFilter ref="A13:I31">
    <sortState ref="A15:I31">
      <sortCondition ref="B13:B31"/>
    </sortState>
  </autoFilter>
  <mergeCells count="13">
    <mergeCell ref="A12:A13"/>
    <mergeCell ref="B12:B13"/>
    <mergeCell ref="C12:C13"/>
    <mergeCell ref="D12:D13"/>
    <mergeCell ref="E12:E13"/>
    <mergeCell ref="I12:I13"/>
    <mergeCell ref="C1:H2"/>
    <mergeCell ref="C3:H4"/>
    <mergeCell ref="C5:H6"/>
    <mergeCell ref="C8:H9"/>
    <mergeCell ref="F12:F13"/>
    <mergeCell ref="G12:G13"/>
    <mergeCell ref="H12:H13"/>
  </mergeCells>
  <pageMargins left="0.11811023622047245" right="0.11811023622047245" top="0.74803149606299213" bottom="0.74803149606299213" header="0.31496062992125984" footer="0.31496062992125984"/>
  <pageSetup scale="92" orientation="landscape" r:id="rId1"/>
  <ignoredErrors>
    <ignoredError sqref="F18 H18:I3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rightToLeft="1" topLeftCell="A5" workbookViewId="0">
      <selection activeCell="E33" sqref="E33:E35"/>
    </sheetView>
  </sheetViews>
  <sheetFormatPr defaultRowHeight="15" x14ac:dyDescent="0.25"/>
  <cols>
    <col min="1" max="1" width="21.28515625" customWidth="1"/>
    <col min="2" max="2" width="13.7109375" customWidth="1"/>
  </cols>
  <sheetData>
    <row r="1" spans="1:2" ht="15" customHeight="1" x14ac:dyDescent="0.25"/>
    <row r="2" spans="1:2" ht="15" customHeight="1" x14ac:dyDescent="0.25">
      <c r="A2" s="14" t="s">
        <v>40</v>
      </c>
      <c r="B2" s="15" t="s">
        <v>49</v>
      </c>
    </row>
    <row r="3" spans="1:2" ht="18" x14ac:dyDescent="0.25">
      <c r="A3" s="13" t="s">
        <v>46</v>
      </c>
      <c r="B3" s="12">
        <v>0</v>
      </c>
    </row>
    <row r="4" spans="1:2" ht="18" x14ac:dyDescent="0.25">
      <c r="A4" s="13" t="s">
        <v>43</v>
      </c>
      <c r="B4" s="12">
        <v>307</v>
      </c>
    </row>
    <row r="5" spans="1:2" ht="18" x14ac:dyDescent="0.25">
      <c r="A5" s="13" t="s">
        <v>42</v>
      </c>
      <c r="B5" s="3">
        <v>416</v>
      </c>
    </row>
    <row r="6" spans="1:2" ht="18" x14ac:dyDescent="0.25">
      <c r="A6" s="13" t="s">
        <v>44</v>
      </c>
      <c r="B6" s="3">
        <v>489</v>
      </c>
    </row>
    <row r="7" spans="1:2" ht="18" x14ac:dyDescent="0.25">
      <c r="A7" s="13" t="s">
        <v>48</v>
      </c>
      <c r="B7" s="12">
        <v>150</v>
      </c>
    </row>
    <row r="8" spans="1:2" ht="18" x14ac:dyDescent="0.25">
      <c r="A8" s="13" t="s">
        <v>47</v>
      </c>
      <c r="B8" s="3">
        <v>813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rightToLeft="1" workbookViewId="0">
      <selection activeCell="A2" sqref="A2:B8"/>
    </sheetView>
  </sheetViews>
  <sheetFormatPr defaultRowHeight="15" x14ac:dyDescent="0.25"/>
  <cols>
    <col min="1" max="1" width="24.140625" customWidth="1"/>
  </cols>
  <sheetData>
    <row r="2" spans="1:2" ht="15" customHeight="1" x14ac:dyDescent="0.25">
      <c r="A2" s="14" t="s">
        <v>40</v>
      </c>
      <c r="B2" s="15" t="s">
        <v>39</v>
      </c>
    </row>
    <row r="3" spans="1:2" x14ac:dyDescent="0.25">
      <c r="A3" s="13" t="s">
        <v>46</v>
      </c>
      <c r="B3" s="13">
        <v>0</v>
      </c>
    </row>
    <row r="4" spans="1:2" ht="18" x14ac:dyDescent="0.25">
      <c r="A4" s="13" t="s">
        <v>43</v>
      </c>
      <c r="B4" s="12">
        <v>1228</v>
      </c>
    </row>
    <row r="5" spans="1:2" ht="18" x14ac:dyDescent="0.25">
      <c r="A5" s="13" t="s">
        <v>42</v>
      </c>
      <c r="B5" s="3">
        <v>1664</v>
      </c>
    </row>
    <row r="6" spans="1:2" ht="18" x14ac:dyDescent="0.25">
      <c r="A6" s="13" t="s">
        <v>44</v>
      </c>
      <c r="B6" s="3">
        <v>1956</v>
      </c>
    </row>
    <row r="7" spans="1:2" ht="18" x14ac:dyDescent="0.25">
      <c r="A7" s="13" t="s">
        <v>48</v>
      </c>
      <c r="B7" s="12">
        <v>802</v>
      </c>
    </row>
    <row r="8" spans="1:2" ht="18" x14ac:dyDescent="0.25">
      <c r="A8" s="13" t="s">
        <v>47</v>
      </c>
      <c r="B8" s="3">
        <v>6129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rightToLeft="1" workbookViewId="0">
      <selection activeCell="J27" sqref="J27"/>
    </sheetView>
  </sheetViews>
  <sheetFormatPr defaultRowHeight="15" x14ac:dyDescent="0.25"/>
  <cols>
    <col min="1" max="1" width="14.42578125" bestFit="1" customWidth="1"/>
    <col min="2" max="2" width="22" customWidth="1"/>
  </cols>
  <sheetData>
    <row r="2" spans="1:2" ht="19.5" x14ac:dyDescent="0.25">
      <c r="A2" s="14" t="s">
        <v>40</v>
      </c>
      <c r="B2" s="15" t="s">
        <v>50</v>
      </c>
    </row>
    <row r="3" spans="1:2" ht="18" x14ac:dyDescent="0.25">
      <c r="A3" s="13" t="s">
        <v>46</v>
      </c>
      <c r="B3" s="12">
        <v>0</v>
      </c>
    </row>
    <row r="4" spans="1:2" ht="18" x14ac:dyDescent="0.25">
      <c r="A4" s="13" t="s">
        <v>43</v>
      </c>
      <c r="B4" s="3">
        <v>4</v>
      </c>
    </row>
    <row r="5" spans="1:2" ht="18" x14ac:dyDescent="0.25">
      <c r="A5" s="13" t="s">
        <v>42</v>
      </c>
      <c r="B5" s="3">
        <v>12</v>
      </c>
    </row>
    <row r="6" spans="1:2" ht="18" x14ac:dyDescent="0.25">
      <c r="A6" s="13" t="s">
        <v>44</v>
      </c>
      <c r="B6" s="3">
        <v>12</v>
      </c>
    </row>
    <row r="7" spans="1:2" ht="18" x14ac:dyDescent="0.25">
      <c r="A7" s="13" t="s">
        <v>48</v>
      </c>
      <c r="B7" s="12">
        <v>16</v>
      </c>
    </row>
    <row r="8" spans="1:2" ht="18" x14ac:dyDescent="0.25">
      <c r="A8" s="13" t="s">
        <v>47</v>
      </c>
      <c r="B8" s="3">
        <v>27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A5" sqref="A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کلاسهای برگزار شده سال 99</vt:lpstr>
      <vt:lpstr>نمودار تعداد فراگیران</vt:lpstr>
      <vt:lpstr>نمودار نفرساعت برگزاری</vt:lpstr>
      <vt:lpstr>ساعت برگزاری</vt:lpstr>
      <vt:lpstr>نمودارها</vt:lpstr>
      <vt:lpstr>'کلاسهای برگزار شده سال 99'!Print_Area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Adineh</dc:creator>
  <cp:lastModifiedBy>Fatemeh Khazaei</cp:lastModifiedBy>
  <cp:lastPrinted>2021-07-05T04:26:09Z</cp:lastPrinted>
  <dcterms:created xsi:type="dcterms:W3CDTF">2021-03-09T17:47:33Z</dcterms:created>
  <dcterms:modified xsi:type="dcterms:W3CDTF">2021-07-05T06:24:14Z</dcterms:modified>
</cp:coreProperties>
</file>